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c2ef3d8c7077f1d8/Desktop/GV/"/>
    </mc:Choice>
  </mc:AlternateContent>
  <xr:revisionPtr revIDLastSave="12" documentId="13_ncr:1_{BA596751-AB3C-4010-8112-0C1304A40031}" xr6:coauthVersionLast="47" xr6:coauthVersionMax="47" xr10:uidLastSave="{BB29DF6C-3CBE-47F0-9BCA-E03DA5366EA3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M7" i="1"/>
  <c r="L7" i="1"/>
  <c r="K7" i="1"/>
  <c r="J7" i="1"/>
  <c r="I7" i="1"/>
  <c r="H7" i="1"/>
  <c r="G7" i="1"/>
  <c r="F7" i="1"/>
  <c r="E7" i="1"/>
  <c r="D7" i="1"/>
  <c r="C7" i="1"/>
  <c r="Q29" i="1"/>
  <c r="Q23" i="1"/>
  <c r="Q22" i="1"/>
  <c r="Q21" i="1"/>
  <c r="Q19" i="1" l="1"/>
  <c r="Q14" i="1"/>
  <c r="M16" i="1"/>
  <c r="F16" i="1"/>
  <c r="F27" i="1" s="1"/>
  <c r="F30" i="1" s="1"/>
  <c r="E16" i="1"/>
  <c r="E27" i="1" s="1"/>
  <c r="E30" i="1" s="1"/>
  <c r="D16" i="1"/>
  <c r="D27" i="1" s="1"/>
  <c r="D30" i="1" s="1"/>
  <c r="C16" i="1"/>
  <c r="C27" i="1" s="1"/>
  <c r="Q13" i="1"/>
  <c r="G16" i="1"/>
  <c r="H16" i="1"/>
  <c r="I16" i="1"/>
  <c r="I27" i="1" s="1"/>
  <c r="I30" i="1" s="1"/>
  <c r="J16" i="1"/>
  <c r="J27" i="1" s="1"/>
  <c r="J30" i="1" s="1"/>
  <c r="K16" i="1"/>
  <c r="K27" i="1" s="1"/>
  <c r="K30" i="1" s="1"/>
  <c r="L16" i="1"/>
  <c r="L27" i="1" s="1"/>
  <c r="L30" i="1" s="1"/>
  <c r="Q7" i="1"/>
  <c r="J10" i="1"/>
  <c r="G10" i="1"/>
  <c r="F10" i="1"/>
  <c r="L10" i="1"/>
  <c r="K10" i="1"/>
  <c r="I10" i="1"/>
  <c r="H10" i="1"/>
  <c r="M10" i="1"/>
  <c r="E10" i="1"/>
  <c r="D10" i="1"/>
  <c r="C10" i="1"/>
  <c r="Q4" i="1"/>
  <c r="Q10" i="1" l="1"/>
  <c r="Q12" i="1"/>
  <c r="I17" i="1"/>
  <c r="J17" i="1"/>
  <c r="K17" i="1"/>
  <c r="L17" i="1"/>
  <c r="M17" i="1"/>
  <c r="M27" i="1"/>
  <c r="M30" i="1" s="1"/>
  <c r="G17" i="1"/>
  <c r="G27" i="1"/>
  <c r="G30" i="1" s="1"/>
  <c r="D17" i="1"/>
  <c r="H17" i="1"/>
  <c r="H27" i="1"/>
  <c r="H30" i="1" s="1"/>
  <c r="E17" i="1"/>
  <c r="C30" i="1"/>
  <c r="Q16" i="1"/>
  <c r="Q17" i="1" s="1"/>
  <c r="C17" i="1"/>
  <c r="F17" i="1"/>
  <c r="Q30" i="1" l="1"/>
  <c r="Q27" i="1"/>
</calcChain>
</file>

<file path=xl/sharedStrings.xml><?xml version="1.0" encoding="utf-8"?>
<sst xmlns="http://schemas.openxmlformats.org/spreadsheetml/2006/main" count="36" uniqueCount="24">
  <si>
    <t>Particulars</t>
  </si>
  <si>
    <t>Total</t>
  </si>
  <si>
    <t xml:space="preserve">Net Co. Revenue ( Net of Discounts, RTO, Cancellations etc &amp; inc. of GST) </t>
  </si>
  <si>
    <t>B2C</t>
  </si>
  <si>
    <t>B2B</t>
  </si>
  <si>
    <t>COGS</t>
  </si>
  <si>
    <t>Gross Margin</t>
  </si>
  <si>
    <t>% to Sales</t>
  </si>
  <si>
    <t>Distribution Partner Costs ( Commission )</t>
  </si>
  <si>
    <t>Logistics Costs</t>
  </si>
  <si>
    <t>Packaging cost</t>
  </si>
  <si>
    <t>Contribution Margin = ( CM I )</t>
  </si>
  <si>
    <t>Performance Marketing</t>
  </si>
  <si>
    <t>Brand Awareness spend</t>
  </si>
  <si>
    <t>Brand Building, Sampling and R&amp;D</t>
  </si>
  <si>
    <t>Manpower Cost</t>
  </si>
  <si>
    <t>Rent</t>
  </si>
  <si>
    <t>Other Expenses (Admin+Tech+Professional+Stationery+Taxes)</t>
  </si>
  <si>
    <t>EBIDTA</t>
  </si>
  <si>
    <t>EBT Margin</t>
  </si>
  <si>
    <t>Finance Income / Expenses</t>
  </si>
  <si>
    <t>Profit Before Tax</t>
  </si>
  <si>
    <t xml:space="preserve"> </t>
  </si>
  <si>
    <t>YTD _ MIS FY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</si>
</sst>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"/>
  </numFmts>
  <fonts count="9" x14ac:knownFonts="1">
    <font>
      <sz val="11"/>
      <color theme="1"/>
      <name val="Aptos Narrow"/>
      <charset val="13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 val="double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43" fontId="0" fillId="0" borderId="0" xfId="1" applyFont="1"/>
    <xf numFmtId="43" fontId="0" fillId="0" borderId="2" xfId="1" applyFont="1" applyFill="1" applyBorder="1"/>
    <xf numFmtId="2" fontId="0" fillId="0" borderId="0" xfId="0" applyNumberFormat="1"/>
    <xf numFmtId="166" fontId="0" fillId="0" borderId="0" xfId="0" applyNumberFormat="1"/>
    <xf numFmtId="164" fontId="0" fillId="0" borderId="0" xfId="0" applyNumberFormat="1"/>
    <xf numFmtId="1" fontId="0" fillId="0" borderId="0" xfId="0" applyNumberFormat="1"/>
    <xf numFmtId="0" fontId="3" fillId="2" borderId="1" xfId="0" applyFont="1" applyFill="1" applyBorder="1"/>
    <xf numFmtId="17" fontId="3" fillId="2" borderId="1" xfId="0" applyNumberFormat="1" applyFont="1" applyFill="1" applyBorder="1"/>
    <xf numFmtId="0" fontId="4" fillId="0" borderId="1" xfId="0" applyFont="1" applyBorder="1"/>
    <xf numFmtId="43" fontId="4" fillId="0" borderId="1" xfId="1" applyFont="1" applyBorder="1"/>
    <xf numFmtId="43" fontId="5" fillId="2" borderId="1" xfId="1" applyFont="1" applyFill="1" applyBorder="1"/>
    <xf numFmtId="0" fontId="6" fillId="0" borderId="1" xfId="0" applyFont="1" applyBorder="1"/>
    <xf numFmtId="165" fontId="6" fillId="0" borderId="1" xfId="1" applyNumberFormat="1" applyFont="1" applyFill="1" applyBorder="1"/>
    <xf numFmtId="165" fontId="6" fillId="0" borderId="1" xfId="0" applyNumberFormat="1" applyFont="1" applyBorder="1"/>
    <xf numFmtId="0" fontId="5" fillId="2" borderId="1" xfId="0" applyFont="1" applyFill="1" applyBorder="1"/>
    <xf numFmtId="165" fontId="7" fillId="0" borderId="1" xfId="1" applyNumberFormat="1" applyFont="1" applyBorder="1"/>
    <xf numFmtId="10" fontId="5" fillId="2" borderId="1" xfId="0" applyNumberFormat="1" applyFont="1" applyFill="1" applyBorder="1"/>
    <xf numFmtId="165" fontId="4" fillId="0" borderId="1" xfId="1" applyNumberFormat="1" applyFont="1" applyBorder="1"/>
    <xf numFmtId="165" fontId="6" fillId="0" borderId="1" xfId="1" applyNumberFormat="1" applyFont="1" applyBorder="1"/>
    <xf numFmtId="165" fontId="4" fillId="0" borderId="1" xfId="1" applyNumberFormat="1" applyFont="1" applyFill="1" applyBorder="1"/>
    <xf numFmtId="2" fontId="5" fillId="2" borderId="1" xfId="1" applyNumberFormat="1" applyFont="1" applyFill="1" applyBorder="1"/>
    <xf numFmtId="0" fontId="3" fillId="3" borderId="1" xfId="0" applyFont="1" applyFill="1" applyBorder="1"/>
    <xf numFmtId="165" fontId="3" fillId="3" borderId="1" xfId="1" applyNumberFormat="1" applyFont="1" applyFill="1" applyBorder="1"/>
    <xf numFmtId="43" fontId="5" fillId="3" borderId="1" xfId="1" applyFont="1" applyFill="1" applyBorder="1"/>
    <xf numFmtId="43" fontId="8" fillId="3" borderId="1" xfId="1" applyFont="1" applyFill="1" applyBorder="1"/>
    <xf numFmtId="165" fontId="8" fillId="3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3"/>
  <sheetViews>
    <sheetView tabSelected="1" workbookViewId="0"/>
  </sheetViews>
  <sheetFormatPr defaultColWidth="9" defaultRowHeight="13.5" x14ac:dyDescent="0.15"/>
  <cols>
    <col min="2" max="2" width="60.375" bestFit="1" customWidth="1"/>
    <col min="3" max="6" width="11.875" bestFit="1" customWidth="1"/>
    <col min="7" max="7" width="14" bestFit="1" customWidth="1"/>
    <col min="8" max="8" width="11.875" bestFit="1" customWidth="1"/>
    <col min="9" max="10" width="14" bestFit="1" customWidth="1"/>
    <col min="11" max="13" width="11.875" bestFit="1" customWidth="1"/>
    <col min="14" max="16" width="11.875" customWidth="1"/>
    <col min="17" max="17" width="13.125" bestFit="1" customWidth="1"/>
    <col min="18" max="18" width="9.125" customWidth="1"/>
  </cols>
  <sheetData>
    <row r="1" spans="2:18" ht="15" x14ac:dyDescent="0.25">
      <c r="B1" t="s">
        <v>23</v>
      </c>
      <c r="C1" s="1"/>
    </row>
    <row r="2" spans="2:18" ht="15" x14ac:dyDescent="0.25">
      <c r="B2" s="8" t="s">
        <v>0</v>
      </c>
      <c r="C2" s="9">
        <v>45383</v>
      </c>
      <c r="D2" s="9">
        <v>45413</v>
      </c>
      <c r="E2" s="9">
        <v>45444</v>
      </c>
      <c r="F2" s="9">
        <v>45474</v>
      </c>
      <c r="G2" s="9">
        <v>45505</v>
      </c>
      <c r="H2" s="9">
        <v>45536</v>
      </c>
      <c r="I2" s="9">
        <v>45566</v>
      </c>
      <c r="J2" s="9">
        <v>45597</v>
      </c>
      <c r="K2" s="9">
        <v>45627</v>
      </c>
      <c r="L2" s="9">
        <v>45658</v>
      </c>
      <c r="M2" s="9">
        <v>45689</v>
      </c>
      <c r="N2" s="9">
        <v>45717</v>
      </c>
      <c r="O2" s="9">
        <v>45748</v>
      </c>
      <c r="P2" s="9">
        <v>45778</v>
      </c>
      <c r="Q2" s="8" t="s">
        <v>1</v>
      </c>
    </row>
    <row r="3" spans="2:18" ht="15" x14ac:dyDescent="0.25">
      <c r="B3" s="10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</row>
    <row r="4" spans="2:18" ht="15" x14ac:dyDescent="0.25">
      <c r="B4" s="13" t="s">
        <v>3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/>
      <c r="O4" s="14"/>
      <c r="P4" s="14"/>
      <c r="Q4" s="12">
        <f>SUM(C4:M4)</f>
        <v>0</v>
      </c>
    </row>
    <row r="5" spans="2:18" ht="15" x14ac:dyDescent="0.25">
      <c r="B5" s="13" t="s">
        <v>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"/>
    </row>
    <row r="6" spans="2:18" ht="15" x14ac:dyDescent="0.25">
      <c r="B6" s="13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2"/>
    </row>
    <row r="7" spans="2:18" ht="15" x14ac:dyDescent="0.25">
      <c r="B7" s="13" t="s">
        <v>5</v>
      </c>
      <c r="C7" s="14">
        <f>C4*20/100</f>
        <v>0</v>
      </c>
      <c r="D7" s="14">
        <f t="shared" ref="D7:M7" si="0">D4*20/100</f>
        <v>0</v>
      </c>
      <c r="E7" s="14">
        <f t="shared" si="0"/>
        <v>0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/>
      <c r="O7" s="14"/>
      <c r="P7" s="14"/>
      <c r="Q7" s="12">
        <f>SUM(C7:M7)</f>
        <v>0</v>
      </c>
      <c r="R7" s="3"/>
    </row>
    <row r="8" spans="2:18" ht="15" x14ac:dyDescent="0.25">
      <c r="B8" s="13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</row>
    <row r="9" spans="2:18" ht="15" x14ac:dyDescent="0.25">
      <c r="B9" s="10" t="s">
        <v>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2"/>
    </row>
    <row r="10" spans="2:18" ht="15" x14ac:dyDescent="0.25">
      <c r="B10" s="13" t="s">
        <v>7</v>
      </c>
      <c r="C10" s="15" t="e">
        <f>(C4-C7)/C4*100</f>
        <v>#DIV/0!</v>
      </c>
      <c r="D10" s="15" t="e">
        <f t="shared" ref="D10:M10" si="1">(D4-D7)/D4*100</f>
        <v>#DIV/0!</v>
      </c>
      <c r="E10" s="15" t="e">
        <f t="shared" si="1"/>
        <v>#DIV/0!</v>
      </c>
      <c r="F10" s="15" t="e">
        <f t="shared" si="1"/>
        <v>#DIV/0!</v>
      </c>
      <c r="G10" s="15" t="e">
        <f t="shared" si="1"/>
        <v>#DIV/0!</v>
      </c>
      <c r="H10" s="15" t="e">
        <f t="shared" si="1"/>
        <v>#DIV/0!</v>
      </c>
      <c r="I10" s="15" t="e">
        <f t="shared" si="1"/>
        <v>#DIV/0!</v>
      </c>
      <c r="J10" s="15" t="e">
        <f t="shared" si="1"/>
        <v>#DIV/0!</v>
      </c>
      <c r="K10" s="15" t="e">
        <f t="shared" si="1"/>
        <v>#DIV/0!</v>
      </c>
      <c r="L10" s="15" t="e">
        <f t="shared" si="1"/>
        <v>#DIV/0!</v>
      </c>
      <c r="M10" s="15" t="e">
        <f t="shared" si="1"/>
        <v>#DIV/0!</v>
      </c>
      <c r="N10" s="15"/>
      <c r="O10" s="15"/>
      <c r="P10" s="15"/>
      <c r="Q10" s="18" t="e">
        <f>(Q4-Q7)/Q4</f>
        <v>#DIV/0!</v>
      </c>
    </row>
    <row r="11" spans="2:18" ht="15" x14ac:dyDescent="0.25">
      <c r="B11" s="13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</row>
    <row r="12" spans="2:18" ht="15" x14ac:dyDescent="0.25">
      <c r="B12" s="13" t="s">
        <v>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/>
      <c r="P12" s="15"/>
      <c r="Q12" s="12">
        <f>SUM(C12:M12)</f>
        <v>0</v>
      </c>
    </row>
    <row r="13" spans="2:18" ht="15" x14ac:dyDescent="0.25">
      <c r="B13" s="13" t="s">
        <v>9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/>
      <c r="P13" s="15"/>
      <c r="Q13" s="12">
        <f>SUM(C13:M13)</f>
        <v>0</v>
      </c>
    </row>
    <row r="14" spans="2:18" ht="15" x14ac:dyDescent="0.25">
      <c r="B14" s="13" t="s">
        <v>10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/>
      <c r="P14" s="15"/>
      <c r="Q14" s="12">
        <f>SUM(C14:M14)</f>
        <v>0</v>
      </c>
    </row>
    <row r="15" spans="2:18" ht="15" x14ac:dyDescent="0.25">
      <c r="B15" s="1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</row>
    <row r="16" spans="2:18" ht="15" x14ac:dyDescent="0.25">
      <c r="B16" s="10" t="s">
        <v>11</v>
      </c>
      <c r="C16" s="19">
        <f>C4-C7-C12-C13-C14</f>
        <v>0</v>
      </c>
      <c r="D16" s="19">
        <f t="shared" ref="D16:M16" si="2">D4-D7-D12-D13-D14</f>
        <v>0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2"/>
        <v>0</v>
      </c>
      <c r="N16" s="19"/>
      <c r="O16" s="19"/>
      <c r="P16" s="19"/>
      <c r="Q16" s="12">
        <f>SUM(C16:M16)</f>
        <v>0</v>
      </c>
    </row>
    <row r="17" spans="2:18" ht="15" x14ac:dyDescent="0.25">
      <c r="B17" s="13" t="s">
        <v>7</v>
      </c>
      <c r="C17" s="15" t="e">
        <f>C16/C4*100</f>
        <v>#DIV/0!</v>
      </c>
      <c r="D17" s="15" t="e">
        <f t="shared" ref="D17:M17" si="3">D16/D4*100</f>
        <v>#DIV/0!</v>
      </c>
      <c r="E17" s="15" t="e">
        <f t="shared" si="3"/>
        <v>#DIV/0!</v>
      </c>
      <c r="F17" s="15" t="e">
        <f t="shared" si="3"/>
        <v>#DIV/0!</v>
      </c>
      <c r="G17" s="15" t="e">
        <f t="shared" si="3"/>
        <v>#DIV/0!</v>
      </c>
      <c r="H17" s="15" t="e">
        <f t="shared" si="3"/>
        <v>#DIV/0!</v>
      </c>
      <c r="I17" s="15" t="e">
        <f t="shared" si="3"/>
        <v>#DIV/0!</v>
      </c>
      <c r="J17" s="15" t="e">
        <f t="shared" si="3"/>
        <v>#DIV/0!</v>
      </c>
      <c r="K17" s="15" t="e">
        <f t="shared" si="3"/>
        <v>#DIV/0!</v>
      </c>
      <c r="L17" s="15" t="e">
        <f t="shared" si="3"/>
        <v>#DIV/0!</v>
      </c>
      <c r="M17" s="15" t="e">
        <f t="shared" si="3"/>
        <v>#DIV/0!</v>
      </c>
      <c r="N17" s="15"/>
      <c r="O17" s="15"/>
      <c r="P17" s="15"/>
      <c r="Q17" s="18" t="e">
        <f>Q16/Q4</f>
        <v>#DIV/0!</v>
      </c>
    </row>
    <row r="18" spans="2:18" ht="15" x14ac:dyDescent="0.25">
      <c r="B18" s="1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6"/>
    </row>
    <row r="19" spans="2:18" ht="15" x14ac:dyDescent="0.25"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/>
      <c r="P19" s="14"/>
      <c r="Q19" s="12">
        <f>SUM(C19:M19)</f>
        <v>0</v>
      </c>
    </row>
    <row r="20" spans="2:18" ht="15" x14ac:dyDescent="0.25">
      <c r="B20" s="13" t="s">
        <v>13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/>
      <c r="P20" s="14"/>
      <c r="Q20" s="12">
        <v>0</v>
      </c>
    </row>
    <row r="21" spans="2:18" ht="15" x14ac:dyDescent="0.25">
      <c r="B21" s="13" t="s">
        <v>14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/>
      <c r="P21" s="14"/>
      <c r="Q21" s="12">
        <f>SUM(C21:M21)</f>
        <v>0</v>
      </c>
    </row>
    <row r="22" spans="2:18" ht="15" x14ac:dyDescent="0.25">
      <c r="B22" s="13" t="s">
        <v>15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20"/>
      <c r="P22" s="20"/>
      <c r="Q22" s="12">
        <f>SUM(C22:M22)</f>
        <v>0</v>
      </c>
    </row>
    <row r="23" spans="2:18" ht="15" x14ac:dyDescent="0.25">
      <c r="B23" s="13" t="s">
        <v>16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/>
      <c r="P23" s="14"/>
      <c r="Q23" s="12">
        <f>SUM(C23:M23)</f>
        <v>0</v>
      </c>
      <c r="R23" s="4"/>
    </row>
    <row r="24" spans="2:18" ht="15" x14ac:dyDescent="0.25">
      <c r="B24" s="13" t="s">
        <v>17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/>
      <c r="P24" s="14"/>
      <c r="Q24" s="12">
        <f>SUM(C24:M24)</f>
        <v>0</v>
      </c>
    </row>
    <row r="25" spans="2:18" s="1" customFormat="1" ht="15" x14ac:dyDescent="0.25">
      <c r="B25" s="10" t="s">
        <v>1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12"/>
    </row>
    <row r="26" spans="2:18" s="1" customFormat="1" ht="15" x14ac:dyDescent="0.25">
      <c r="B26" s="1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2"/>
    </row>
    <row r="27" spans="2:18" ht="15" x14ac:dyDescent="0.25">
      <c r="B27" s="23" t="s">
        <v>18</v>
      </c>
      <c r="C27" s="24">
        <f>C16-C19-C20-C21-C22-C23-C24</f>
        <v>0</v>
      </c>
      <c r="D27" s="24">
        <f t="shared" ref="D27:M27" si="4">D16-D19-D20-D21-D22-D23-D24</f>
        <v>0</v>
      </c>
      <c r="E27" s="24">
        <f t="shared" si="4"/>
        <v>0</v>
      </c>
      <c r="F27" s="24">
        <f t="shared" si="4"/>
        <v>0</v>
      </c>
      <c r="G27" s="24">
        <f t="shared" si="4"/>
        <v>0</v>
      </c>
      <c r="H27" s="24">
        <f t="shared" si="4"/>
        <v>0</v>
      </c>
      <c r="I27" s="24">
        <f t="shared" si="4"/>
        <v>0</v>
      </c>
      <c r="J27" s="24">
        <f t="shared" si="4"/>
        <v>0</v>
      </c>
      <c r="K27" s="24">
        <f t="shared" si="4"/>
        <v>0</v>
      </c>
      <c r="L27" s="24">
        <f t="shared" si="4"/>
        <v>0</v>
      </c>
      <c r="M27" s="24">
        <f t="shared" si="4"/>
        <v>0</v>
      </c>
      <c r="N27" s="24"/>
      <c r="O27" s="24"/>
      <c r="P27" s="24"/>
      <c r="Q27" s="25">
        <f>SUM(C27:M27)</f>
        <v>0</v>
      </c>
    </row>
    <row r="28" spans="2:18" ht="15" x14ac:dyDescent="0.25">
      <c r="B28" s="13" t="s">
        <v>19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8"/>
    </row>
    <row r="29" spans="2:18" ht="15" x14ac:dyDescent="0.25">
      <c r="B29" s="13" t="s">
        <v>20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2">
        <f>SUM(C29:M29)</f>
        <v>0</v>
      </c>
    </row>
    <row r="30" spans="2:18" s="2" customFormat="1" ht="17.25" x14ac:dyDescent="0.4">
      <c r="B30" s="26" t="s">
        <v>21</v>
      </c>
      <c r="C30" s="27">
        <f>C27-C29</f>
        <v>0</v>
      </c>
      <c r="D30" s="27">
        <f t="shared" ref="D30:M30" si="5">D27-D29</f>
        <v>0</v>
      </c>
      <c r="E30" s="27">
        <f t="shared" si="5"/>
        <v>0</v>
      </c>
      <c r="F30" s="27">
        <f t="shared" si="5"/>
        <v>0</v>
      </c>
      <c r="G30" s="27">
        <f t="shared" si="5"/>
        <v>0</v>
      </c>
      <c r="H30" s="27">
        <f t="shared" si="5"/>
        <v>0</v>
      </c>
      <c r="I30" s="27">
        <f t="shared" si="5"/>
        <v>0</v>
      </c>
      <c r="J30" s="27">
        <f t="shared" si="5"/>
        <v>0</v>
      </c>
      <c r="K30" s="27">
        <f t="shared" si="5"/>
        <v>0</v>
      </c>
      <c r="L30" s="27">
        <f t="shared" si="5"/>
        <v>0</v>
      </c>
      <c r="M30" s="27">
        <f t="shared" si="5"/>
        <v>0</v>
      </c>
      <c r="N30" s="27"/>
      <c r="O30" s="27"/>
      <c r="P30" s="27"/>
      <c r="Q30" s="25">
        <f>SUM(C30:M30)</f>
        <v>0</v>
      </c>
    </row>
    <row r="32" spans="2:18" x14ac:dyDescent="0.15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5"/>
    </row>
    <row r="33" spans="3:17" x14ac:dyDescent="0.15">
      <c r="C33" s="6" t="s">
        <v>22</v>
      </c>
      <c r="D33" s="6" t="s">
        <v>22</v>
      </c>
      <c r="E33" s="6" t="s">
        <v>22</v>
      </c>
      <c r="F33" s="6" t="s">
        <v>22</v>
      </c>
      <c r="G33" s="6" t="s">
        <v>22</v>
      </c>
      <c r="H33" s="6" t="s">
        <v>22</v>
      </c>
      <c r="I33" s="6" t="s">
        <v>22</v>
      </c>
      <c r="J33" s="6" t="s">
        <v>22</v>
      </c>
      <c r="K33" s="6" t="s">
        <v>22</v>
      </c>
      <c r="L33" s="6" t="s">
        <v>22</v>
      </c>
      <c r="M33" s="6" t="s">
        <v>22</v>
      </c>
      <c r="N33" s="6"/>
      <c r="O33" s="6"/>
      <c r="P33" s="6"/>
      <c r="Q33" s="6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Alok Jain</dc:creator>
  <cp:lastModifiedBy>abhilash@getvantage.co</cp:lastModifiedBy>
  <dcterms:created xsi:type="dcterms:W3CDTF">2025-02-21T11:01:00Z</dcterms:created>
  <dcterms:modified xsi:type="dcterms:W3CDTF">2025-06-26T10:44:45Z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6D4A2BABABB048A6B91A3AFF1007596D_12</vt:lpwstr>
  </property>
  <property fmtid="{D5CDD505-2E9C-101B-9397-08002B2CF9AE}" pid="3" name="KSOProductBuildVer">
    <vt:lpwstr>1033-12.2.0.20323</vt:lpwstr>
  </property>
</Properties>
</file>